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Лист1!$A$1:$H$112</definedName>
  </definedNames>
  <calcPr calcId="124519" concurrentCalc="0"/>
</workbook>
</file>

<file path=xl/calcChain.xml><?xml version="1.0" encoding="utf-8"?>
<calcChain xmlns="http://schemas.openxmlformats.org/spreadsheetml/2006/main">
  <c r="H23" i="1"/>
  <c r="H24"/>
  <c r="H25"/>
  <c r="H26"/>
  <c r="H27"/>
  <c r="H28"/>
  <c r="H29"/>
  <c r="H30"/>
  <c r="H31"/>
  <c r="H32"/>
  <c r="H33"/>
  <c r="H34"/>
  <c r="H35"/>
  <c r="H36"/>
  <c r="H37"/>
  <c r="H38"/>
  <c r="H39"/>
  <c r="H22"/>
  <c r="H40" l="1"/>
</calcChain>
</file>

<file path=xl/sharedStrings.xml><?xml version="1.0" encoding="utf-8"?>
<sst xmlns="http://schemas.openxmlformats.org/spreadsheetml/2006/main" count="102" uniqueCount="61">
  <si>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</si>
  <si>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</si>
  <si>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</si>
  <si>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</si>
  <si>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</si>
  <si>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</si>
  <si>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</si>
  <si>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</si>
  <si>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</si>
  <si>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</si>
  <si>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</si>
  <si>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</si>
  <si>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</si>
  <si>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</si>
  <si>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</si>
  <si>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</si>
  <si>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</si>
  <si>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</si>
  <si>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</si>
  <si>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</si>
  <si>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</si>
  <si>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</si>
  <si>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</si>
  <si>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t>Рентгензащитный комплект жилет + юбка</t>
  </si>
  <si>
    <t>Рентгензащитный комплект пальто с ремнем + защита для шеи и щитовидной железы</t>
  </si>
  <si>
    <t>Рентгенозащита для шеи и щитовидной железы</t>
  </si>
  <si>
    <t>Рентгензащитные очки</t>
  </si>
  <si>
    <t>Рентгензащитная маска на все лицо</t>
  </si>
  <si>
    <t>Маска полностью охватывает лицо до подбородка. Предназначена для рентгенозащиты хрусталика глаза и лицевой области медицинского персонала. Под маской пользователь может носить очки. Материал маски: изогнутое свинцово-акриловое стекло. Свинцовый эквивалент: Pb 0,10 мм. Вес 525 г. Материалы тщательно отобраны для снижения риска аллергии до минимума. Сертифицирована в соответствии с директивой 89/686/EU, Средства индивидуальной защиты, 3 категория. Предусмотрена индивидуальная настройка размера и прилегания для адаптации к геометрии лица. Имеется легкий поворотный механизм для регулировки, заменяемая и моющаяся обшивка.</t>
  </si>
  <si>
    <t xml:space="preserve">Система хранения для рентгенозащитной одежды 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</si>
  <si>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30 календарных дней по заявке Заказчика, срок действия договора до 31.12.2017г. </t>
    </r>
  </si>
  <si>
    <t>«12» июня 2017г.</t>
  </si>
  <si>
    <t>Кенжебаев А.М.</t>
  </si>
  <si>
    <t>Размер</t>
  </si>
  <si>
    <t>Рентгенозащитный материал: NovaLite (легкий материал на основе натуральной резины) серии Balance RA631. Свинцовый эквивалент: передняя часть: Pb 0.50 мм, задняя часть: Pb 0.25 мм. Размер: М , длина юбки: 70 см. В боковой области юбка и жилет имеют двойной слой шириной 8 см. Такой же двойной слой используется и в области плеч. Вышивка на нагрудном кармане. Хорошее распределние веса, подвижность и гибкость. Обхват груди 103 - 111 см Обхват талии 85 - 100 см Обхват бедер 97 - 108 см 
 Наружное покрытие: Comfor-Tex HPMF (нейлон со специальным покрытием). Цвет «Ликер Курасю», «Орхидея», «Регатта», «Индийское лето», «Лимон», «Океан», «Лагуна».  Подплечники в стандартном исполнении
Застежка: кнопки, лента с замком, "липучка"</t>
  </si>
  <si>
    <t>Рентгенозащитный материал: NovaLite (легкий материал на основе натуральной резины)  серии Balance RA631. Свинцовый эквивалент: передняя часть: Pb 0.50 мм, задняя часть: Pb 0.25 мм. Размер: М , длина юбки: 75 см.  В боковой области юбка и жилет имеют двойной слой шириной 8 см. Такой же двойной слой используется и в области плеч. Вышивка на нагрудном кармане.   Хорошее распределние веса, подвижность и гибкость. Обхват груди 103 - 111 см Обхват талии 85 - 100 см Обхват бедер 97 - 108 см 
 Наружное покрытие: Comfor-Tex HPMF 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Застежка: кнопки, лента с замком, "липучка"</t>
  </si>
  <si>
    <t>Рентгенозащитный материал: NovaLite (легкий материал на основе натуральной резины)  серии Balance RA631. Свинцовый эквивалент: передняя часть: Pb 0.50 мм, задняя часть: Pb 0.25 мм.  Размер: S , длина юбки: 70 см.  В боковой области юбка и жилет имеют двойной слой шириной 8 см. Такой же двойной слой используется и в области плеч. Вышивка на нагрудном кармане.Обхвата груди 91 - 102 см Обхвата талии 75 - 86 см Обхвата бедер 85 - 98 см.   Хорошее распределние веса, подвижность и гибкость. 
 Наружное покрытие: Comfor-Tex HPMF 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  Застежка: кнопки, лента с замком, "липучка"</t>
  </si>
  <si>
    <t>Рентгенозащитный материал: NovaLite (легкий материал на основе натуральной резины)  серии Synergy RA632. Свинцовый эквивалент: передняя часть: Pb 0.50 мм, задняя часть: Pb 0.25 мм. Размер: М , длина: 120 см.  В боковой области фартук имеет двойной слой шириной 8 см. Такой же двойной слой используется и в области плеч. Вышивка на нагрудном кармане. Хорошее распределние веса, подвижность и гибкость. Обхвата груди 99 - 110 см Обхвата бедер 108 - 118 см
 Наружное покрытие: Comfor-Tex HPMF(нейлон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  Застежка: кнопки, лента с замком, "липучка"</t>
  </si>
  <si>
    <t>Рентгенозащитный материал: NovaLite (легкий материал на основе натуральной резины)  серии Synergy RA632. Свинцовый эквивалент: передняя часть: Pb 0.50 мм, задняя часть: Pb 0.25 мм. Размер: М , длина: 130 см.  В боковой области фартук имеет двойной слой шириной 8 см. Такой же двойной слой используется и в области плеч. Вышивка на нагрудном кармане. Хорошее распределние веса, подвижность и гибкость. Обхвата груди 99 - 110 см Обхвата бедер 108 - 118 см
 Наружное покрытие: Comfor-Tex HPMF 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  Застежка: кнопки, лента с замком, "липучка"</t>
  </si>
  <si>
    <t>Рентгенозащитный материал: NovaLite (легкий материал на основе натуральной резины)серии Synergy RA632. Свинцовый эквивалент: передняя часть: Pb 0.50 мм, задняя часть: Pb 0.25 мм. Размер: L , длина: 130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111 - 118 см Обхвата бедер 119 - 127 см
 Наружное покрытие: Comfor-Tex HPMF(нейлон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</si>
  <si>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Рентгенозащитный материал: NovaLite (легкий материал на основе натуральной резины)серии Synergy RA632. Свинцовый эквивалент: передняя часть: Pb 0.50 мм, задняя часть: Pb 0.25 мм. Размер: L , длина: 100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111 - 118 см Обхвата бедер 119 - 127 см
 Наружное покрытие: Comfor-Tex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</si>
  <si>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Рентгенозащитный материал: NovaLite (легкий материал на основе натуральной резины)серии Synergy RA632. Свинцовый эквивалент: передняя часть: Pb 0.50 мм, задняя часть: Pb 0.25 мм. Размер: S , длина: 120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91 - 98 см Обхвата бедер 106 - 112 см
 Наружное покрытие: Comfor-Tex HPMF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</si>
  <si>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Рентгенозащитный материал: NovaLite (легкий материал на основе натуральной резины) серии Synergy RA632. Свинцовый эквивалент: передняя часть: Pb 0.50 мм, задняя часть: Pb 0.25 мм. Размер: M , длина: 100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99 - 110 см Обхвата бедер 108 - 118 см
 Наружное покрытие: Comfor-Tex HPMF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</si>
  <si>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 xml:space="preserve">Рентгенозащитный материал: NovaLite (легкий материал на основе натуральной резины). Свинцовый эквивалент:Pb 0.50 мм.
 Наружное покрытие: Comfor-Tex HPMF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"липучка", Крепление на кнопках
При помощи кнопок защиту для щитовидной железы можно надежно закрепить на защитной одежде.
</t>
  </si>
  <si>
    <t>Рентгензащитные очки серии BR126. Материал: пластик, металл. Рентгенозащита: свинцовый эквивалент: Pb 0.75 мм. Боковая защита: Pb 0.50 мм. Вес: 80 гр. В комплекте: футляр, эластичный ободок (стяжка), регулируемый по размеру головы. Доступны в цветах: какао/голубой, серебро-бронза/оранжевый по заказу заказчика. Антибликовое покрытие</t>
  </si>
  <si>
    <t>Рентгензащитные очки серии BR115. Материал: пластик, металл. Рентгенозащита: свинцовый эквивалент: Pb 0.75 мм. Боковая защита: Pb 0.50 мм Вес: 110 гр. В комплекте: футляр, эластичный ободок (стяжка), регулируемый по размеру головы. Цвет: черный</t>
  </si>
  <si>
    <t>Рентгензащитные очки серии BR118. Материал: пластик, металл. Рентгенозащита: свинцовый эквивалент: Pb 0.75 мм. Вес: 60 гр. В комплекте: футляр, эластичный ободок (стяжка), регулируемый по размеру головы. Цвета: синий, золотой металик и черный. По заказу заказчика.</t>
  </si>
  <si>
    <t>Рентгензащитные очки серии BR119 Материал: пластик, металл. Рентгенозащита: свинцовый эквивалент: Pb 0.75 мм. Вес: 65 гр. В комплекте: футляр, эластичный ободок (стяжка), регулируемый по размеру головы. Цвета: черный и серебристый по заказу заказчика.</t>
  </si>
  <si>
    <t>Рентгензащитные очки серии BR322.  Материал: пластик, металл. Рентгенозащита: свинцовый эквивалент: Pb 0.75 мм. Вес: 70 гр. Боковая защита: Pb 0.50 мм. В комплекте: футляр, эластичный ободок (стяжка), регулируемый по размеру головы. Цвет: золотой</t>
  </si>
  <si>
    <t>Передвижная металлическая система для рентгенозащитной одежды. Система предназначена для хранения 10 фартуков/комплектов рентгенозащитной одежды. Вешалки сделаны из хромированного покрытия. Легкое перемещение,
удобная и безопасная система хранения. Оснащена тормозами. Вес: 25 кг,  цвет: медицинский белый. Размер: 1540 x 900 x 610 мм</t>
  </si>
  <si>
    <t>Рентгензащитные очки серии BR310. Материал: пластик, металл. Рентгенозащита: свинцовый эквивалент: Pb 0.75 мм. Боковая защита: Pb 0.75 мм. Вес: 90 гр. В комплекте: футляр, эластичный ободок (стяжка), регулируемый по размеру головы. Цвет: черепаший</t>
  </si>
  <si>
    <t>Размер М</t>
  </si>
  <si>
    <t>Размер S</t>
  </si>
  <si>
    <t>Размер L</t>
  </si>
  <si>
    <t>Размер универсальный</t>
  </si>
  <si>
    <t>Размер малый-средний, большой</t>
  </si>
  <si>
    <t xml:space="preserve">Размер: 900х610х1540 </t>
  </si>
  <si>
    <r>
      <t>Выделенная сумма: 21 209 000,00</t>
    </r>
    <r>
      <rPr>
        <sz val="11"/>
        <color theme="1"/>
        <rFont val="Times New Roman"/>
        <family val="1"/>
        <charset val="204"/>
      </rPr>
      <t xml:space="preserve"> (двадцать один миллион двести девять тысяч)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</si>
  <si>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14.07.2017г. время: 16:00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</si>
  <si>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14.07.2017г. время 17:00 часов.</t>
    </r>
  </si>
  <si>
    <t>И.О. Директора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</si>
</sst>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7</xdr:col>
      <xdr:colOff>64255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I326"/>
  <sheetViews>
    <sheetView tabSelected="1" view="pageBreakPreview" topLeftCell="A83" zoomScale="115" zoomScaleNormal="85" zoomScaleSheetLayoutView="115" workbookViewId="0">
      <selection activeCell="E115" sqref="E115"/>
    </sheetView>
  </sheetViews>
  <sheetFormatPr defaultRowHeight="15"/>
  <cols>
    <col min="1" max="1" width="4.85546875" customWidth="1"/>
    <col min="2" max="2" width="21.85546875" customWidth="1"/>
    <col min="3" max="3" width="38.28515625" customWidth="1"/>
    <col min="4" max="5" width="6.5703125" customWidth="1"/>
    <col min="6" max="6" width="9.5703125" customWidth="1"/>
    <col min="7" max="7" width="7.7109375" customWidth="1"/>
    <col min="8" max="8" width="12.42578125" customWidth="1"/>
    <col min="9" max="9" width="9.140625" customWidth="1"/>
  </cols>
  <sheetData>
    <row r="13" spans="1:8">
      <c r="A13" s="26" t="s">
        <v>0</v>
      </c>
      <c r="B13" s="26"/>
      <c r="C13" s="26"/>
      <c r="D13" s="26"/>
      <c r="E13" s="26"/>
      <c r="F13" s="26"/>
      <c r="G13" s="26"/>
      <c r="H13" s="1"/>
    </row>
    <row r="14" spans="1:8">
      <c r="A14" s="26" t="s">
        <v>1</v>
      </c>
      <c r="B14" s="26"/>
      <c r="C14" s="26"/>
      <c r="D14" s="26"/>
      <c r="E14" s="26"/>
      <c r="F14" s="26"/>
      <c r="G14" s="26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 t="s">
        <v>2</v>
      </c>
      <c r="B16" s="1"/>
      <c r="C16" s="1"/>
      <c r="D16" s="1"/>
      <c r="E16" s="1"/>
      <c r="F16" s="1"/>
      <c r="G16" s="13" t="s">
        <v>31</v>
      </c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2" t="s">
        <v>3</v>
      </c>
      <c r="B18" s="1"/>
      <c r="C18" s="1"/>
      <c r="D18" s="1"/>
      <c r="E18" s="1"/>
      <c r="F18" s="1"/>
      <c r="G18" s="1"/>
      <c r="H18" s="1"/>
    </row>
    <row r="19" spans="1:9">
      <c r="A19" s="2" t="s">
        <v>4</v>
      </c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  <c r="I20" s="11"/>
    </row>
    <row r="21" spans="1:9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33</v>
      </c>
      <c r="F21" s="3" t="s">
        <v>9</v>
      </c>
      <c r="G21" s="4" t="s">
        <v>10</v>
      </c>
      <c r="H21" s="4" t="s">
        <v>11</v>
      </c>
      <c r="I21" s="11"/>
    </row>
    <row r="22" spans="1:9" ht="191.25">
      <c r="A22" s="4">
        <v>1</v>
      </c>
      <c r="B22" s="27" t="s">
        <v>23</v>
      </c>
      <c r="C22" s="27" t="s">
        <v>34</v>
      </c>
      <c r="D22" s="27" t="s">
        <v>22</v>
      </c>
      <c r="E22" s="27" t="s">
        <v>51</v>
      </c>
      <c r="F22" s="27">
        <v>3</v>
      </c>
      <c r="G22" s="27">
        <v>642700</v>
      </c>
      <c r="H22" s="19">
        <f>F22*G22</f>
        <v>1928100</v>
      </c>
      <c r="I22" s="12"/>
    </row>
    <row r="23" spans="1:9" ht="191.25">
      <c r="A23" s="4">
        <v>2</v>
      </c>
      <c r="B23" s="27" t="s">
        <v>23</v>
      </c>
      <c r="C23" s="27" t="s">
        <v>35</v>
      </c>
      <c r="D23" s="27" t="s">
        <v>22</v>
      </c>
      <c r="E23" s="27" t="s">
        <v>51</v>
      </c>
      <c r="F23" s="27">
        <v>3</v>
      </c>
      <c r="G23" s="27">
        <v>650000</v>
      </c>
      <c r="H23" s="19">
        <f t="shared" ref="H23:H39" si="0">F23*G23</f>
        <v>1950000</v>
      </c>
      <c r="I23" s="12"/>
    </row>
    <row r="24" spans="1:9" ht="191.25">
      <c r="A24" s="4">
        <v>3</v>
      </c>
      <c r="B24" s="27" t="s">
        <v>23</v>
      </c>
      <c r="C24" s="27" t="s">
        <v>36</v>
      </c>
      <c r="D24" s="27" t="s">
        <v>22</v>
      </c>
      <c r="E24" s="27" t="s">
        <v>52</v>
      </c>
      <c r="F24" s="27">
        <v>4</v>
      </c>
      <c r="G24" s="27">
        <v>614400</v>
      </c>
      <c r="H24" s="19">
        <f t="shared" si="0"/>
        <v>2457600</v>
      </c>
      <c r="I24" s="12"/>
    </row>
    <row r="25" spans="1:9" ht="181.5" customHeight="1">
      <c r="A25" s="4">
        <v>4</v>
      </c>
      <c r="B25" s="28" t="s">
        <v>24</v>
      </c>
      <c r="C25" s="28" t="s">
        <v>37</v>
      </c>
      <c r="D25" s="27" t="s">
        <v>22</v>
      </c>
      <c r="E25" s="27" t="s">
        <v>51</v>
      </c>
      <c r="F25" s="27">
        <v>3</v>
      </c>
      <c r="G25" s="27">
        <v>635400</v>
      </c>
      <c r="H25" s="19">
        <f t="shared" si="0"/>
        <v>1906200</v>
      </c>
      <c r="I25" s="12"/>
    </row>
    <row r="26" spans="1:9" ht="147" customHeight="1">
      <c r="A26" s="4">
        <v>5</v>
      </c>
      <c r="B26" s="28" t="s">
        <v>24</v>
      </c>
      <c r="C26" s="28" t="s">
        <v>38</v>
      </c>
      <c r="D26" s="27" t="s">
        <v>22</v>
      </c>
      <c r="E26" s="27" t="s">
        <v>51</v>
      </c>
      <c r="F26" s="27">
        <v>1</v>
      </c>
      <c r="G26" s="27">
        <v>664500</v>
      </c>
      <c r="H26" s="19">
        <f t="shared" si="0"/>
        <v>664500</v>
      </c>
      <c r="I26" s="12"/>
    </row>
    <row r="27" spans="1:9" ht="168.75">
      <c r="A27" s="4">
        <v>6</v>
      </c>
      <c r="B27" s="28" t="s">
        <v>24</v>
      </c>
      <c r="C27" s="28" t="s">
        <v>39</v>
      </c>
      <c r="D27" s="27" t="s">
        <v>22</v>
      </c>
      <c r="E27" s="27" t="s">
        <v>53</v>
      </c>
      <c r="F27" s="27">
        <v>1</v>
      </c>
      <c r="G27" s="27">
        <v>750300</v>
      </c>
      <c r="H27" s="19">
        <f t="shared" si="0"/>
        <v>750300</v>
      </c>
      <c r="I27" s="12"/>
    </row>
    <row r="28" spans="1:9" ht="168.75">
      <c r="A28" s="4">
        <v>7</v>
      </c>
      <c r="B28" s="29" t="s">
        <v>24</v>
      </c>
      <c r="C28" s="29" t="s">
        <v>40</v>
      </c>
      <c r="D28" s="27" t="s">
        <v>22</v>
      </c>
      <c r="E28" s="27" t="s">
        <v>53</v>
      </c>
      <c r="F28" s="27">
        <v>2</v>
      </c>
      <c r="G28" s="27">
        <v>636300</v>
      </c>
      <c r="H28" s="19">
        <f t="shared" si="0"/>
        <v>1272600</v>
      </c>
    </row>
    <row r="29" spans="1:9" ht="168.75">
      <c r="A29" s="4">
        <v>8</v>
      </c>
      <c r="B29" s="29" t="s">
        <v>24</v>
      </c>
      <c r="C29" s="29" t="s">
        <v>41</v>
      </c>
      <c r="D29" s="27" t="s">
        <v>22</v>
      </c>
      <c r="E29" s="27" t="s">
        <v>52</v>
      </c>
      <c r="F29" s="27">
        <v>1</v>
      </c>
      <c r="G29" s="27">
        <v>616200</v>
      </c>
      <c r="H29" s="19">
        <f t="shared" si="0"/>
        <v>616200</v>
      </c>
    </row>
    <row r="30" spans="1:9" ht="168.75">
      <c r="A30" s="4">
        <v>9</v>
      </c>
      <c r="B30" s="29" t="s">
        <v>24</v>
      </c>
      <c r="C30" s="29" t="s">
        <v>42</v>
      </c>
      <c r="D30" s="27" t="s">
        <v>22</v>
      </c>
      <c r="E30" s="27" t="s">
        <v>51</v>
      </c>
      <c r="F30" s="27">
        <v>1</v>
      </c>
      <c r="G30" s="27">
        <v>606100</v>
      </c>
      <c r="H30" s="19">
        <f t="shared" si="0"/>
        <v>606100</v>
      </c>
    </row>
    <row r="31" spans="1:9" ht="135">
      <c r="A31" s="4">
        <v>10</v>
      </c>
      <c r="B31" s="30" t="s">
        <v>25</v>
      </c>
      <c r="C31" s="30" t="s">
        <v>43</v>
      </c>
      <c r="D31" s="27" t="s">
        <v>22</v>
      </c>
      <c r="E31" s="27" t="s">
        <v>54</v>
      </c>
      <c r="F31" s="27">
        <v>19</v>
      </c>
      <c r="G31" s="27">
        <v>92100</v>
      </c>
      <c r="H31" s="19">
        <f t="shared" si="0"/>
        <v>1749900</v>
      </c>
    </row>
    <row r="32" spans="1:9" ht="90">
      <c r="A32" s="4">
        <v>11</v>
      </c>
      <c r="B32" s="31" t="s">
        <v>26</v>
      </c>
      <c r="C32" s="31" t="s">
        <v>44</v>
      </c>
      <c r="D32" s="27" t="s">
        <v>22</v>
      </c>
      <c r="E32" s="27" t="s">
        <v>55</v>
      </c>
      <c r="F32" s="27">
        <v>2</v>
      </c>
      <c r="G32" s="27">
        <v>322500</v>
      </c>
      <c r="H32" s="19">
        <f t="shared" si="0"/>
        <v>645000</v>
      </c>
    </row>
    <row r="33" spans="1:8" ht="67.5">
      <c r="A33" s="4">
        <v>12</v>
      </c>
      <c r="B33" s="32" t="s">
        <v>26</v>
      </c>
      <c r="C33" s="32" t="s">
        <v>45</v>
      </c>
      <c r="D33" s="27" t="s">
        <v>22</v>
      </c>
      <c r="E33" s="27" t="s">
        <v>54</v>
      </c>
      <c r="F33" s="27">
        <v>4</v>
      </c>
      <c r="G33" s="27">
        <v>293500</v>
      </c>
      <c r="H33" s="19">
        <f t="shared" si="0"/>
        <v>1174000</v>
      </c>
    </row>
    <row r="34" spans="1:8" ht="67.5">
      <c r="A34" s="4">
        <v>13</v>
      </c>
      <c r="B34" s="32" t="s">
        <v>26</v>
      </c>
      <c r="C34" s="32" t="s">
        <v>46</v>
      </c>
      <c r="D34" s="27" t="s">
        <v>22</v>
      </c>
      <c r="E34" s="27" t="s">
        <v>54</v>
      </c>
      <c r="F34" s="27">
        <v>6</v>
      </c>
      <c r="G34" s="27">
        <v>322500</v>
      </c>
      <c r="H34" s="19">
        <f t="shared" si="0"/>
        <v>1935000</v>
      </c>
    </row>
    <row r="35" spans="1:8" ht="67.5">
      <c r="A35" s="4">
        <v>14</v>
      </c>
      <c r="B35" s="32" t="s">
        <v>26</v>
      </c>
      <c r="C35" s="32" t="s">
        <v>47</v>
      </c>
      <c r="D35" s="27" t="s">
        <v>22</v>
      </c>
      <c r="E35" s="27" t="s">
        <v>54</v>
      </c>
      <c r="F35" s="27">
        <v>1</v>
      </c>
      <c r="G35" s="27">
        <v>361500</v>
      </c>
      <c r="H35" s="19">
        <f t="shared" si="0"/>
        <v>361500</v>
      </c>
    </row>
    <row r="36" spans="1:8" ht="89.25" customHeight="1">
      <c r="A36" s="4">
        <v>15</v>
      </c>
      <c r="B36" s="32" t="s">
        <v>26</v>
      </c>
      <c r="C36" s="32" t="s">
        <v>48</v>
      </c>
      <c r="D36" s="27" t="s">
        <v>22</v>
      </c>
      <c r="E36" s="27" t="s">
        <v>54</v>
      </c>
      <c r="F36" s="27">
        <v>1</v>
      </c>
      <c r="G36" s="27">
        <v>271800</v>
      </c>
      <c r="H36" s="19">
        <f t="shared" si="0"/>
        <v>271800</v>
      </c>
    </row>
    <row r="37" spans="1:8" ht="157.5">
      <c r="A37" s="4">
        <v>16</v>
      </c>
      <c r="B37" s="28" t="s">
        <v>27</v>
      </c>
      <c r="C37" s="28" t="s">
        <v>28</v>
      </c>
      <c r="D37" s="27" t="s">
        <v>22</v>
      </c>
      <c r="E37" s="27" t="s">
        <v>54</v>
      </c>
      <c r="F37" s="27">
        <v>4</v>
      </c>
      <c r="G37" s="27">
        <v>421000</v>
      </c>
      <c r="H37" s="19">
        <f t="shared" si="0"/>
        <v>1684000</v>
      </c>
    </row>
    <row r="38" spans="1:8" ht="90">
      <c r="A38" s="4">
        <v>17</v>
      </c>
      <c r="B38" s="33" t="s">
        <v>29</v>
      </c>
      <c r="C38" s="34" t="s">
        <v>49</v>
      </c>
      <c r="D38" s="27" t="s">
        <v>22</v>
      </c>
      <c r="E38" s="27" t="s">
        <v>56</v>
      </c>
      <c r="F38" s="27">
        <v>1</v>
      </c>
      <c r="G38" s="27">
        <v>1011500</v>
      </c>
      <c r="H38" s="19">
        <f t="shared" si="0"/>
        <v>1011500</v>
      </c>
    </row>
    <row r="39" spans="1:8" ht="67.5">
      <c r="A39" s="4">
        <v>18</v>
      </c>
      <c r="B39" s="32" t="s">
        <v>26</v>
      </c>
      <c r="C39" s="32" t="s">
        <v>50</v>
      </c>
      <c r="D39" s="27" t="s">
        <v>22</v>
      </c>
      <c r="E39" s="27" t="s">
        <v>54</v>
      </c>
      <c r="F39" s="27">
        <v>1</v>
      </c>
      <c r="G39" s="27">
        <v>224700</v>
      </c>
      <c r="H39" s="19">
        <f t="shared" si="0"/>
        <v>224700</v>
      </c>
    </row>
    <row r="40" spans="1:8">
      <c r="A40" s="14"/>
      <c r="B40" s="15"/>
      <c r="C40" s="15"/>
      <c r="D40" s="16"/>
      <c r="E40" s="16"/>
      <c r="F40" s="17"/>
      <c r="G40" s="17"/>
      <c r="H40" s="18">
        <f>SUM(H22:H39)</f>
        <v>21209000</v>
      </c>
    </row>
    <row r="41" spans="1:8" s="6" customFormat="1" ht="14.25">
      <c r="A41" s="25" t="s">
        <v>57</v>
      </c>
      <c r="B41" s="25"/>
      <c r="C41" s="25"/>
      <c r="D41" s="25"/>
      <c r="E41" s="25"/>
      <c r="F41" s="25"/>
      <c r="G41" s="25"/>
      <c r="H41" s="25"/>
    </row>
    <row r="42" spans="1:8">
      <c r="A42" s="25"/>
      <c r="B42" s="25"/>
      <c r="C42" s="25"/>
      <c r="D42" s="25"/>
      <c r="E42" s="25"/>
      <c r="F42" s="25"/>
      <c r="G42" s="25"/>
      <c r="H42" s="25"/>
    </row>
    <row r="43" spans="1:8">
      <c r="A43" s="24" t="s">
        <v>30</v>
      </c>
      <c r="B43" s="24"/>
      <c r="C43" s="24"/>
      <c r="D43" s="24"/>
      <c r="E43" s="24"/>
      <c r="F43" s="24"/>
      <c r="G43" s="24"/>
      <c r="H43" s="24"/>
    </row>
    <row r="44" spans="1:8">
      <c r="A44" s="24"/>
      <c r="B44" s="24"/>
      <c r="C44" s="24"/>
      <c r="D44" s="24"/>
      <c r="E44" s="24"/>
      <c r="F44" s="24"/>
      <c r="G44" s="24"/>
      <c r="H44" s="24"/>
    </row>
    <row r="45" spans="1:8">
      <c r="A45" s="24" t="s">
        <v>12</v>
      </c>
      <c r="B45" s="24"/>
      <c r="C45" s="24"/>
      <c r="D45" s="24"/>
      <c r="E45" s="24"/>
      <c r="F45" s="24"/>
      <c r="G45" s="24"/>
      <c r="H45" s="24"/>
    </row>
    <row r="46" spans="1:8">
      <c r="A46" s="24"/>
      <c r="B46" s="24"/>
      <c r="C46" s="24"/>
      <c r="D46" s="24"/>
      <c r="E46" s="24"/>
      <c r="F46" s="24"/>
      <c r="G46" s="24"/>
      <c r="H46" s="24"/>
    </row>
    <row r="47" spans="1:8">
      <c r="A47" s="24" t="s">
        <v>58</v>
      </c>
      <c r="B47" s="24"/>
      <c r="C47" s="24"/>
      <c r="D47" s="24"/>
      <c r="E47" s="24"/>
      <c r="F47" s="24"/>
      <c r="G47" s="24"/>
      <c r="H47" s="24"/>
    </row>
    <row r="48" spans="1:8">
      <c r="A48" s="24"/>
      <c r="B48" s="24"/>
      <c r="C48" s="24"/>
      <c r="D48" s="24"/>
      <c r="E48" s="24"/>
      <c r="F48" s="24"/>
      <c r="G48" s="24"/>
      <c r="H48" s="24"/>
    </row>
    <row r="49" spans="1:8">
      <c r="A49" s="25" t="s">
        <v>59</v>
      </c>
      <c r="B49" s="25"/>
      <c r="C49" s="25"/>
      <c r="D49" s="25"/>
      <c r="E49" s="25"/>
      <c r="F49" s="25"/>
      <c r="G49" s="25"/>
      <c r="H49" s="25"/>
    </row>
    <row r="50" spans="1:8">
      <c r="A50" s="25"/>
      <c r="B50" s="25"/>
      <c r="C50" s="25"/>
      <c r="D50" s="25"/>
      <c r="E50" s="25"/>
      <c r="F50" s="25"/>
      <c r="G50" s="25"/>
      <c r="H50" s="25"/>
    </row>
    <row r="51" spans="1:8">
      <c r="A51" s="2" t="s">
        <v>13</v>
      </c>
      <c r="B51" s="1"/>
      <c r="C51" s="1"/>
      <c r="D51" s="1"/>
      <c r="E51" s="1"/>
      <c r="F51" s="1"/>
      <c r="G51" s="1"/>
      <c r="H51" s="1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22" t="s">
        <v>14</v>
      </c>
      <c r="B53" s="22"/>
      <c r="C53" s="22"/>
      <c r="D53" s="22"/>
      <c r="E53" s="22"/>
      <c r="F53" s="22"/>
      <c r="G53" s="22"/>
      <c r="H53" s="22"/>
    </row>
    <row r="54" spans="1:8">
      <c r="A54" s="22"/>
      <c r="B54" s="22"/>
      <c r="C54" s="22"/>
      <c r="D54" s="22"/>
      <c r="E54" s="22"/>
      <c r="F54" s="22"/>
      <c r="G54" s="22"/>
      <c r="H54" s="22"/>
    </row>
    <row r="55" spans="1:8">
      <c r="A55" s="23" t="s">
        <v>15</v>
      </c>
      <c r="B55" s="23"/>
      <c r="C55" s="23"/>
      <c r="D55" s="23"/>
      <c r="E55" s="23"/>
      <c r="F55" s="23"/>
      <c r="G55" s="23"/>
      <c r="H55" s="23"/>
    </row>
    <row r="56" spans="1:8">
      <c r="A56" s="23"/>
      <c r="B56" s="23"/>
      <c r="C56" s="23"/>
      <c r="D56" s="23"/>
      <c r="E56" s="23"/>
      <c r="F56" s="23"/>
      <c r="G56" s="23"/>
      <c r="H56" s="23"/>
    </row>
    <row r="57" spans="1:8">
      <c r="A57" s="23"/>
      <c r="B57" s="23"/>
      <c r="C57" s="23"/>
      <c r="D57" s="23"/>
      <c r="E57" s="23"/>
      <c r="F57" s="23"/>
      <c r="G57" s="23"/>
      <c r="H57" s="23"/>
    </row>
    <row r="58" spans="1:8">
      <c r="A58" s="23"/>
      <c r="B58" s="23"/>
      <c r="C58" s="23"/>
      <c r="D58" s="23"/>
      <c r="E58" s="23"/>
      <c r="F58" s="23"/>
      <c r="G58" s="23"/>
      <c r="H58" s="23"/>
    </row>
    <row r="59" spans="1:8">
      <c r="A59" s="23"/>
      <c r="B59" s="23"/>
      <c r="C59" s="23"/>
      <c r="D59" s="23"/>
      <c r="E59" s="23"/>
      <c r="F59" s="23"/>
      <c r="G59" s="23"/>
      <c r="H59" s="23"/>
    </row>
    <row r="60" spans="1:8">
      <c r="A60" s="23"/>
      <c r="B60" s="23"/>
      <c r="C60" s="23"/>
      <c r="D60" s="23"/>
      <c r="E60" s="23"/>
      <c r="F60" s="23"/>
      <c r="G60" s="23"/>
      <c r="H60" s="23"/>
    </row>
    <row r="61" spans="1:8">
      <c r="A61" s="20" t="s">
        <v>16</v>
      </c>
      <c r="B61" s="20"/>
      <c r="C61" s="20"/>
      <c r="D61" s="20"/>
      <c r="E61" s="20"/>
      <c r="F61" s="20"/>
      <c r="G61" s="20"/>
      <c r="H61" s="20"/>
    </row>
    <row r="62" spans="1:8">
      <c r="A62" s="20"/>
      <c r="B62" s="20"/>
      <c r="C62" s="20"/>
      <c r="D62" s="20"/>
      <c r="E62" s="20"/>
      <c r="F62" s="20"/>
      <c r="G62" s="20"/>
      <c r="H62" s="20"/>
    </row>
    <row r="63" spans="1:8">
      <c r="A63" s="20"/>
      <c r="B63" s="20"/>
      <c r="C63" s="20"/>
      <c r="D63" s="20"/>
      <c r="E63" s="20"/>
      <c r="F63" s="20"/>
      <c r="G63" s="20"/>
      <c r="H63" s="20"/>
    </row>
    <row r="64" spans="1:8">
      <c r="A64" s="20"/>
      <c r="B64" s="20"/>
      <c r="C64" s="20"/>
      <c r="D64" s="20"/>
      <c r="E64" s="20"/>
      <c r="F64" s="20"/>
      <c r="G64" s="20"/>
      <c r="H64" s="20"/>
    </row>
    <row r="65" spans="1:8">
      <c r="A65" s="20"/>
      <c r="B65" s="20"/>
      <c r="C65" s="20"/>
      <c r="D65" s="20"/>
      <c r="E65" s="20"/>
      <c r="F65" s="20"/>
      <c r="G65" s="20"/>
      <c r="H65" s="20"/>
    </row>
    <row r="66" spans="1:8">
      <c r="A66" s="20"/>
      <c r="B66" s="20"/>
      <c r="C66" s="20"/>
      <c r="D66" s="20"/>
      <c r="E66" s="20"/>
      <c r="F66" s="20"/>
      <c r="G66" s="20"/>
      <c r="H66" s="20"/>
    </row>
    <row r="67" spans="1:8">
      <c r="A67" s="20"/>
      <c r="B67" s="20"/>
      <c r="C67" s="20"/>
      <c r="D67" s="20"/>
      <c r="E67" s="20"/>
      <c r="F67" s="20"/>
      <c r="G67" s="20"/>
      <c r="H67" s="20"/>
    </row>
    <row r="68" spans="1:8">
      <c r="A68" s="20" t="s">
        <v>17</v>
      </c>
      <c r="B68" s="20"/>
      <c r="C68" s="20"/>
      <c r="D68" s="20"/>
      <c r="E68" s="20"/>
      <c r="F68" s="20"/>
      <c r="G68" s="20"/>
      <c r="H68" s="20"/>
    </row>
    <row r="69" spans="1:8">
      <c r="A69" s="20"/>
      <c r="B69" s="20"/>
      <c r="C69" s="20"/>
      <c r="D69" s="20"/>
      <c r="E69" s="20"/>
      <c r="F69" s="20"/>
      <c r="G69" s="20"/>
      <c r="H69" s="20"/>
    </row>
    <row r="70" spans="1:8">
      <c r="A70" s="20"/>
      <c r="B70" s="20"/>
      <c r="C70" s="20"/>
      <c r="D70" s="20"/>
      <c r="E70" s="20"/>
      <c r="F70" s="20"/>
      <c r="G70" s="20"/>
      <c r="H70" s="20"/>
    </row>
    <row r="71" spans="1:8">
      <c r="A71" s="20"/>
      <c r="B71" s="20"/>
      <c r="C71" s="20"/>
      <c r="D71" s="20"/>
      <c r="E71" s="20"/>
      <c r="F71" s="20"/>
      <c r="G71" s="20"/>
      <c r="H71" s="20"/>
    </row>
    <row r="72" spans="1:8">
      <c r="A72" s="20"/>
      <c r="B72" s="20"/>
      <c r="C72" s="20"/>
      <c r="D72" s="20"/>
      <c r="E72" s="20"/>
      <c r="F72" s="20"/>
      <c r="G72" s="20"/>
      <c r="H72" s="20"/>
    </row>
    <row r="73" spans="1:8">
      <c r="A73" s="20"/>
      <c r="B73" s="20"/>
      <c r="C73" s="20"/>
      <c r="D73" s="20"/>
      <c r="E73" s="20"/>
      <c r="F73" s="20"/>
      <c r="G73" s="20"/>
      <c r="H73" s="20"/>
    </row>
    <row r="74" spans="1:8">
      <c r="A74" s="20"/>
      <c r="B74" s="20"/>
      <c r="C74" s="20"/>
      <c r="D74" s="20"/>
      <c r="E74" s="20"/>
      <c r="F74" s="20"/>
      <c r="G74" s="20"/>
      <c r="H74" s="20"/>
    </row>
    <row r="75" spans="1:8">
      <c r="A75" s="20"/>
      <c r="B75" s="20"/>
      <c r="C75" s="20"/>
      <c r="D75" s="20"/>
      <c r="E75" s="20"/>
      <c r="F75" s="20"/>
      <c r="G75" s="20"/>
      <c r="H75" s="20"/>
    </row>
    <row r="76" spans="1:8">
      <c r="A76" s="20"/>
      <c r="B76" s="20"/>
      <c r="C76" s="20"/>
      <c r="D76" s="20"/>
      <c r="E76" s="20"/>
      <c r="F76" s="20"/>
      <c r="G76" s="20"/>
      <c r="H76" s="20"/>
    </row>
    <row r="77" spans="1:8">
      <c r="A77" s="20"/>
      <c r="B77" s="20"/>
      <c r="C77" s="20"/>
      <c r="D77" s="20"/>
      <c r="E77" s="20"/>
      <c r="F77" s="20"/>
      <c r="G77" s="20"/>
      <c r="H77" s="20"/>
    </row>
    <row r="78" spans="1:8">
      <c r="A78" s="20"/>
      <c r="B78" s="20"/>
      <c r="C78" s="20"/>
      <c r="D78" s="20"/>
      <c r="E78" s="20"/>
      <c r="F78" s="20"/>
      <c r="G78" s="20"/>
      <c r="H78" s="20"/>
    </row>
    <row r="79" spans="1:8">
      <c r="A79" s="20"/>
      <c r="B79" s="20"/>
      <c r="C79" s="20"/>
      <c r="D79" s="20"/>
      <c r="E79" s="20"/>
      <c r="F79" s="20"/>
      <c r="G79" s="20"/>
      <c r="H79" s="20"/>
    </row>
    <row r="80" spans="1:8">
      <c r="A80" s="20"/>
      <c r="B80" s="20"/>
      <c r="C80" s="20"/>
      <c r="D80" s="20"/>
      <c r="E80" s="20"/>
      <c r="F80" s="20"/>
      <c r="G80" s="20"/>
      <c r="H80" s="20"/>
    </row>
    <row r="81" spans="1:8" ht="31.5" customHeight="1">
      <c r="A81" s="20"/>
      <c r="B81" s="20"/>
      <c r="C81" s="20"/>
      <c r="D81" s="20"/>
      <c r="E81" s="20"/>
      <c r="F81" s="20"/>
      <c r="G81" s="20"/>
      <c r="H81" s="20"/>
    </row>
    <row r="82" spans="1:8" ht="21.75" customHeight="1">
      <c r="A82" s="20"/>
      <c r="B82" s="20"/>
      <c r="C82" s="20"/>
      <c r="D82" s="20"/>
      <c r="E82" s="20"/>
      <c r="F82" s="20"/>
      <c r="G82" s="20"/>
      <c r="H82" s="20"/>
    </row>
    <row r="83" spans="1:8">
      <c r="A83" s="20"/>
      <c r="B83" s="20"/>
      <c r="C83" s="20"/>
      <c r="D83" s="20"/>
      <c r="E83" s="20"/>
      <c r="F83" s="20"/>
      <c r="G83" s="20"/>
      <c r="H83" s="20"/>
    </row>
    <row r="84" spans="1:8">
      <c r="A84" s="20"/>
      <c r="B84" s="20"/>
      <c r="C84" s="20"/>
      <c r="D84" s="20"/>
      <c r="E84" s="20"/>
      <c r="F84" s="20"/>
      <c r="G84" s="20"/>
      <c r="H84" s="20"/>
    </row>
    <row r="85" spans="1:8">
      <c r="A85" s="20"/>
      <c r="B85" s="20"/>
      <c r="C85" s="20"/>
      <c r="D85" s="20"/>
      <c r="E85" s="20"/>
      <c r="F85" s="20"/>
      <c r="G85" s="20"/>
      <c r="H85" s="20"/>
    </row>
    <row r="86" spans="1:8">
      <c r="A86" s="20"/>
      <c r="B86" s="20"/>
      <c r="C86" s="20"/>
      <c r="D86" s="20"/>
      <c r="E86" s="20"/>
      <c r="F86" s="20"/>
      <c r="G86" s="20"/>
      <c r="H86" s="20"/>
    </row>
    <row r="87" spans="1:8">
      <c r="A87" s="20"/>
      <c r="B87" s="20"/>
      <c r="C87" s="20"/>
      <c r="D87" s="20"/>
      <c r="E87" s="20"/>
      <c r="F87" s="20"/>
      <c r="G87" s="20"/>
      <c r="H87" s="20"/>
    </row>
    <row r="88" spans="1:8">
      <c r="A88" s="20"/>
      <c r="B88" s="20"/>
      <c r="C88" s="20"/>
      <c r="D88" s="20"/>
      <c r="E88" s="20"/>
      <c r="F88" s="20"/>
      <c r="G88" s="20"/>
      <c r="H88" s="20"/>
    </row>
    <row r="89" spans="1:8">
      <c r="A89" s="20"/>
      <c r="B89" s="20"/>
      <c r="C89" s="20"/>
      <c r="D89" s="20"/>
      <c r="E89" s="20"/>
      <c r="F89" s="20"/>
      <c r="G89" s="20"/>
      <c r="H89" s="20"/>
    </row>
    <row r="90" spans="1:8">
      <c r="A90" s="20" t="s">
        <v>21</v>
      </c>
      <c r="B90" s="20"/>
      <c r="C90" s="20"/>
      <c r="D90" s="20"/>
      <c r="E90" s="20"/>
      <c r="F90" s="20"/>
      <c r="G90" s="20"/>
      <c r="H90" s="20"/>
    </row>
    <row r="91" spans="1:8">
      <c r="A91" s="20"/>
      <c r="B91" s="20"/>
      <c r="C91" s="20"/>
      <c r="D91" s="20"/>
      <c r="E91" s="20"/>
      <c r="F91" s="20"/>
      <c r="G91" s="20"/>
      <c r="H91" s="20"/>
    </row>
    <row r="92" spans="1:8">
      <c r="A92" s="20"/>
      <c r="B92" s="20"/>
      <c r="C92" s="20"/>
      <c r="D92" s="20"/>
      <c r="E92" s="20"/>
      <c r="F92" s="20"/>
      <c r="G92" s="20"/>
      <c r="H92" s="20"/>
    </row>
    <row r="93" spans="1:8">
      <c r="A93" s="20"/>
      <c r="B93" s="20"/>
      <c r="C93" s="20"/>
      <c r="D93" s="20"/>
      <c r="E93" s="20"/>
      <c r="F93" s="20"/>
      <c r="G93" s="20"/>
      <c r="H93" s="20"/>
    </row>
    <row r="94" spans="1:8">
      <c r="A94" s="20"/>
      <c r="B94" s="20"/>
      <c r="C94" s="20"/>
      <c r="D94" s="20"/>
      <c r="E94" s="20"/>
      <c r="F94" s="20"/>
      <c r="G94" s="20"/>
      <c r="H94" s="20"/>
    </row>
    <row r="95" spans="1:8">
      <c r="A95" s="20"/>
      <c r="B95" s="20"/>
      <c r="C95" s="20"/>
      <c r="D95" s="20"/>
      <c r="E95" s="20"/>
      <c r="F95" s="20"/>
      <c r="G95" s="20"/>
      <c r="H95" s="20"/>
    </row>
    <row r="96" spans="1:8">
      <c r="A96" s="20"/>
      <c r="B96" s="20"/>
      <c r="C96" s="20"/>
      <c r="D96" s="20"/>
      <c r="E96" s="20"/>
      <c r="F96" s="20"/>
      <c r="G96" s="20"/>
      <c r="H96" s="20"/>
    </row>
    <row r="97" spans="1:8">
      <c r="A97" s="20"/>
      <c r="B97" s="20"/>
      <c r="C97" s="20"/>
      <c r="D97" s="20"/>
      <c r="E97" s="20"/>
      <c r="F97" s="20"/>
      <c r="G97" s="20"/>
      <c r="H97" s="20"/>
    </row>
    <row r="98" spans="1:8">
      <c r="A98" s="20"/>
      <c r="B98" s="20"/>
      <c r="C98" s="20"/>
      <c r="D98" s="20"/>
      <c r="E98" s="20"/>
      <c r="F98" s="20"/>
      <c r="G98" s="20"/>
      <c r="H98" s="20"/>
    </row>
    <row r="99" spans="1:8">
      <c r="A99" s="20"/>
      <c r="B99" s="20"/>
      <c r="C99" s="20"/>
      <c r="D99" s="20"/>
      <c r="E99" s="20"/>
      <c r="F99" s="20"/>
      <c r="G99" s="20"/>
      <c r="H99" s="20"/>
    </row>
    <row r="100" spans="1:8">
      <c r="A100" s="20"/>
      <c r="B100" s="20"/>
      <c r="C100" s="20"/>
      <c r="D100" s="20"/>
      <c r="E100" s="20"/>
      <c r="F100" s="20"/>
      <c r="G100" s="20"/>
      <c r="H100" s="20"/>
    </row>
    <row r="101" spans="1:8">
      <c r="A101" s="20"/>
      <c r="B101" s="20"/>
      <c r="C101" s="20"/>
      <c r="D101" s="20"/>
      <c r="E101" s="20"/>
      <c r="F101" s="20"/>
      <c r="G101" s="20"/>
      <c r="H101" s="20"/>
    </row>
    <row r="102" spans="1:8">
      <c r="A102" s="20"/>
      <c r="B102" s="20"/>
      <c r="C102" s="20"/>
      <c r="D102" s="20"/>
      <c r="E102" s="20"/>
      <c r="F102" s="20"/>
      <c r="G102" s="20"/>
      <c r="H102" s="20"/>
    </row>
    <row r="103" spans="1:8">
      <c r="A103" s="20"/>
      <c r="B103" s="20"/>
      <c r="C103" s="20"/>
      <c r="D103" s="20"/>
      <c r="E103" s="20"/>
      <c r="F103" s="20"/>
      <c r="G103" s="20"/>
      <c r="H103" s="20"/>
    </row>
    <row r="104" spans="1:8">
      <c r="A104" s="20"/>
      <c r="B104" s="20"/>
      <c r="C104" s="20"/>
      <c r="D104" s="20"/>
      <c r="E104" s="20"/>
      <c r="F104" s="20"/>
      <c r="G104" s="20"/>
      <c r="H104" s="20"/>
    </row>
    <row r="105" spans="1:8">
      <c r="A105" s="20"/>
      <c r="B105" s="20"/>
      <c r="C105" s="20"/>
      <c r="D105" s="20"/>
      <c r="E105" s="20"/>
      <c r="F105" s="20"/>
      <c r="G105" s="20"/>
      <c r="H105" s="20"/>
    </row>
    <row r="106" spans="1:8">
      <c r="A106" s="20"/>
      <c r="B106" s="20"/>
      <c r="C106" s="20"/>
      <c r="D106" s="20"/>
      <c r="E106" s="20"/>
      <c r="F106" s="20"/>
      <c r="G106" s="20"/>
      <c r="H106" s="20"/>
    </row>
    <row r="107" spans="1:8">
      <c r="A107" s="20"/>
      <c r="B107" s="20"/>
      <c r="C107" s="20"/>
      <c r="D107" s="20"/>
      <c r="E107" s="20"/>
      <c r="F107" s="20"/>
      <c r="G107" s="20"/>
      <c r="H107" s="20"/>
    </row>
    <row r="108" spans="1:8">
      <c r="A108" s="20"/>
      <c r="B108" s="20"/>
      <c r="C108" s="20"/>
      <c r="D108" s="20"/>
      <c r="E108" s="20"/>
      <c r="F108" s="20"/>
      <c r="G108" s="20"/>
      <c r="H108" s="20"/>
    </row>
    <row r="109" spans="1:8">
      <c r="A109" s="5"/>
      <c r="B109" s="5" t="s">
        <v>60</v>
      </c>
      <c r="C109" s="1"/>
      <c r="D109" s="21" t="s">
        <v>32</v>
      </c>
      <c r="E109" s="21"/>
      <c r="F109" s="21"/>
      <c r="G109" s="9"/>
      <c r="H109" s="8"/>
    </row>
    <row r="110" spans="1:8">
      <c r="A110" s="9"/>
      <c r="B110" s="1"/>
      <c r="C110" s="1"/>
      <c r="D110" s="1"/>
      <c r="E110" s="1"/>
      <c r="F110" s="1"/>
      <c r="G110" s="1"/>
      <c r="H110" s="8"/>
    </row>
    <row r="111" spans="1:8">
      <c r="A111" s="9"/>
      <c r="B111" s="5" t="s">
        <v>18</v>
      </c>
      <c r="C111" s="5"/>
      <c r="D111" s="2" t="s">
        <v>20</v>
      </c>
      <c r="E111" s="2"/>
      <c r="F111" s="1"/>
      <c r="G111" s="1"/>
      <c r="H111" s="8"/>
    </row>
    <row r="112" spans="1:8">
      <c r="A112" s="9"/>
      <c r="B112" s="5" t="s">
        <v>19</v>
      </c>
      <c r="C112" s="1"/>
      <c r="D112" s="1"/>
      <c r="E112" s="1"/>
      <c r="F112" s="1"/>
      <c r="G112" s="1"/>
      <c r="H112" s="8"/>
    </row>
    <row r="113" spans="1:8">
      <c r="A113" s="8"/>
      <c r="B113" s="8"/>
      <c r="C113" s="8"/>
      <c r="D113" s="8"/>
      <c r="E113" s="8"/>
      <c r="F113" s="8"/>
      <c r="G113" s="8"/>
      <c r="H113" s="8"/>
    </row>
    <row r="114" spans="1:8">
      <c r="A114" s="8"/>
      <c r="B114" s="8"/>
      <c r="C114" s="8"/>
      <c r="D114" s="8"/>
      <c r="E114" s="8"/>
      <c r="F114" s="8"/>
      <c r="G114" s="8"/>
      <c r="H114" s="8"/>
    </row>
    <row r="115" spans="1:8">
      <c r="A115" s="8"/>
      <c r="B115" s="8"/>
      <c r="C115" s="8"/>
      <c r="D115" s="8"/>
      <c r="E115" s="8"/>
      <c r="F115" s="8"/>
      <c r="G115" s="8"/>
      <c r="H115" s="8"/>
    </row>
    <row r="116" spans="1:8">
      <c r="A116" s="8"/>
      <c r="B116" s="8"/>
      <c r="C116" s="8"/>
      <c r="D116" s="8"/>
      <c r="E116" s="8"/>
      <c r="F116" s="8"/>
      <c r="G116" s="8"/>
      <c r="H116" s="8"/>
    </row>
    <row r="117" spans="1:8">
      <c r="A117" s="8"/>
      <c r="B117" s="8"/>
      <c r="C117" s="8"/>
      <c r="D117" s="8"/>
      <c r="E117" s="8"/>
      <c r="F117" s="8"/>
      <c r="G117" s="8"/>
      <c r="H117" s="8"/>
    </row>
    <row r="118" spans="1:8">
      <c r="A118" s="8"/>
      <c r="B118" s="8"/>
      <c r="C118" s="8"/>
      <c r="D118" s="8"/>
      <c r="E118" s="8"/>
      <c r="F118" s="8"/>
      <c r="G118" s="8"/>
      <c r="H118" s="8"/>
    </row>
    <row r="119" spans="1:8">
      <c r="A119" s="8"/>
      <c r="B119" s="8"/>
      <c r="C119" s="8"/>
      <c r="D119" s="8"/>
      <c r="E119" s="8"/>
      <c r="F119" s="8"/>
      <c r="G119" s="8"/>
      <c r="H119" s="8"/>
    </row>
    <row r="120" spans="1:8">
      <c r="A120" s="8"/>
      <c r="B120" s="8"/>
      <c r="C120" s="8"/>
      <c r="D120" s="8"/>
      <c r="E120" s="8"/>
      <c r="F120" s="8"/>
      <c r="G120" s="8"/>
      <c r="H120" s="8"/>
    </row>
    <row r="121" spans="1:8">
      <c r="A121" s="8"/>
      <c r="B121" s="8"/>
      <c r="C121" s="8"/>
      <c r="D121" s="8"/>
      <c r="E121" s="8"/>
      <c r="F121" s="8"/>
      <c r="G121" s="8"/>
      <c r="H121" s="8"/>
    </row>
    <row r="122" spans="1:8">
      <c r="A122" s="8"/>
      <c r="B122" s="8"/>
      <c r="C122" s="8"/>
      <c r="D122" s="8"/>
      <c r="E122" s="8"/>
      <c r="F122" s="8"/>
      <c r="G122" s="8"/>
      <c r="H122" s="8"/>
    </row>
    <row r="123" spans="1:8">
      <c r="A123" s="8"/>
      <c r="B123" s="8"/>
      <c r="C123" s="8"/>
      <c r="D123" s="8"/>
      <c r="E123" s="8"/>
      <c r="F123" s="8"/>
      <c r="G123" s="8"/>
      <c r="H123" s="8"/>
    </row>
    <row r="124" spans="1:8">
      <c r="A124" s="8"/>
      <c r="B124" s="8"/>
      <c r="C124" s="8"/>
      <c r="D124" s="8"/>
      <c r="E124" s="8"/>
      <c r="F124" s="8"/>
      <c r="G124" s="8"/>
      <c r="H124" s="8"/>
    </row>
    <row r="125" spans="1:8">
      <c r="A125" s="8"/>
      <c r="B125" s="8"/>
      <c r="C125" s="8"/>
      <c r="D125" s="8"/>
      <c r="E125" s="8"/>
      <c r="F125" s="8"/>
      <c r="G125" s="8"/>
      <c r="H125" s="8"/>
    </row>
    <row r="126" spans="1:8">
      <c r="A126" s="8"/>
      <c r="B126" s="8"/>
      <c r="C126" s="8"/>
      <c r="D126" s="8"/>
      <c r="E126" s="8"/>
      <c r="F126" s="8"/>
      <c r="G126" s="8"/>
      <c r="H126" s="8"/>
    </row>
    <row r="127" spans="1:8">
      <c r="A127" s="8"/>
      <c r="B127" s="8"/>
      <c r="C127" s="8"/>
      <c r="D127" s="8"/>
      <c r="E127" s="8"/>
      <c r="F127" s="8"/>
      <c r="G127" s="8"/>
      <c r="H127" s="8"/>
    </row>
    <row r="128" spans="1:8">
      <c r="A128" s="8"/>
      <c r="B128" s="8"/>
      <c r="C128" s="8"/>
      <c r="D128" s="8"/>
      <c r="E128" s="8"/>
      <c r="F128" s="8"/>
      <c r="G128" s="8"/>
      <c r="H128" s="8"/>
    </row>
    <row r="129" spans="1:8">
      <c r="A129" s="8"/>
      <c r="B129" s="8"/>
      <c r="C129" s="8"/>
      <c r="D129" s="8"/>
      <c r="E129" s="8"/>
      <c r="F129" s="8"/>
      <c r="G129" s="8"/>
      <c r="H129" s="8"/>
    </row>
    <row r="130" spans="1:8">
      <c r="A130" s="8"/>
      <c r="B130" s="8"/>
      <c r="C130" s="8"/>
      <c r="D130" s="8"/>
      <c r="E130" s="8"/>
      <c r="F130" s="8"/>
      <c r="G130" s="8"/>
      <c r="H130" s="8"/>
    </row>
    <row r="131" spans="1:8">
      <c r="A131" s="8"/>
      <c r="B131" s="8"/>
      <c r="C131" s="8"/>
      <c r="D131" s="8"/>
      <c r="E131" s="8"/>
      <c r="F131" s="8"/>
      <c r="G131" s="8"/>
      <c r="H131" s="8"/>
    </row>
    <row r="132" spans="1:8">
      <c r="A132" s="8"/>
      <c r="B132" s="8"/>
      <c r="C132" s="8"/>
      <c r="D132" s="8"/>
      <c r="E132" s="8"/>
      <c r="F132" s="8"/>
      <c r="G132" s="8"/>
      <c r="H132" s="8"/>
    </row>
    <row r="133" spans="1:8">
      <c r="A133" s="8"/>
      <c r="B133" s="8"/>
      <c r="C133" s="8"/>
      <c r="D133" s="8"/>
      <c r="E133" s="8"/>
      <c r="F133" s="8"/>
      <c r="G133" s="8"/>
      <c r="H133" s="8"/>
    </row>
    <row r="134" spans="1:8">
      <c r="A134" s="8"/>
      <c r="B134" s="8"/>
      <c r="C134" s="8"/>
      <c r="D134" s="8"/>
      <c r="E134" s="8"/>
      <c r="F134" s="8"/>
      <c r="G134" s="8"/>
      <c r="H134" s="8"/>
    </row>
    <row r="135" spans="1:8">
      <c r="A135" s="8"/>
      <c r="B135" s="8"/>
      <c r="C135" s="8"/>
      <c r="D135" s="8"/>
      <c r="E135" s="8"/>
      <c r="F135" s="8"/>
      <c r="G135" s="8"/>
      <c r="H135" s="8"/>
    </row>
    <row r="136" spans="1:8">
      <c r="A136" s="8"/>
      <c r="B136" s="8"/>
      <c r="C136" s="8"/>
      <c r="D136" s="8"/>
      <c r="E136" s="8"/>
      <c r="F136" s="8"/>
      <c r="G136" s="8"/>
      <c r="H136" s="8"/>
    </row>
    <row r="137" spans="1:8">
      <c r="A137" s="8"/>
      <c r="B137" s="8"/>
      <c r="C137" s="8"/>
      <c r="D137" s="8"/>
      <c r="E137" s="8"/>
      <c r="F137" s="8"/>
      <c r="G137" s="8"/>
      <c r="H137" s="8"/>
    </row>
    <row r="138" spans="1:8">
      <c r="A138" s="8"/>
      <c r="B138" s="8"/>
      <c r="C138" s="8"/>
      <c r="D138" s="8"/>
      <c r="E138" s="8"/>
      <c r="F138" s="8"/>
      <c r="G138" s="8"/>
      <c r="H138" s="8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  <row r="212" spans="1:8">
      <c r="A212" s="7"/>
      <c r="B212" s="7"/>
      <c r="C212" s="7"/>
      <c r="D212" s="7"/>
      <c r="E212" s="7"/>
      <c r="F212" s="7"/>
      <c r="G212" s="7"/>
      <c r="H212" s="7"/>
    </row>
    <row r="213" spans="1:8">
      <c r="A213" s="7"/>
      <c r="B213" s="7"/>
      <c r="C213" s="7"/>
      <c r="D213" s="7"/>
      <c r="E213" s="7"/>
      <c r="F213" s="7"/>
      <c r="G213" s="7"/>
      <c r="H213" s="7"/>
    </row>
    <row r="214" spans="1:8">
      <c r="A214" s="7"/>
      <c r="B214" s="7"/>
      <c r="C214" s="7"/>
      <c r="D214" s="7"/>
      <c r="E214" s="7"/>
      <c r="F214" s="7"/>
      <c r="G214" s="7"/>
      <c r="H214" s="7"/>
    </row>
    <row r="215" spans="1:8">
      <c r="A215" s="7"/>
      <c r="B215" s="7"/>
      <c r="C215" s="7"/>
      <c r="D215" s="7"/>
      <c r="E215" s="7"/>
      <c r="F215" s="7"/>
      <c r="G215" s="7"/>
      <c r="H215" s="7"/>
    </row>
    <row r="216" spans="1:8">
      <c r="A216" s="7"/>
      <c r="B216" s="7"/>
      <c r="C216" s="7"/>
      <c r="D216" s="7"/>
      <c r="E216" s="7"/>
      <c r="F216" s="7"/>
      <c r="G216" s="7"/>
      <c r="H216" s="7"/>
    </row>
    <row r="217" spans="1:8">
      <c r="A217" s="7"/>
      <c r="B217" s="7"/>
      <c r="C217" s="7"/>
      <c r="D217" s="7"/>
      <c r="E217" s="7"/>
      <c r="F217" s="7"/>
      <c r="G217" s="7"/>
      <c r="H217" s="7"/>
    </row>
    <row r="218" spans="1:8">
      <c r="A218" s="7"/>
      <c r="B218" s="7"/>
      <c r="C218" s="7"/>
      <c r="D218" s="7"/>
      <c r="E218" s="7"/>
      <c r="F218" s="7"/>
      <c r="G218" s="7"/>
      <c r="H218" s="7"/>
    </row>
    <row r="219" spans="1:8">
      <c r="A219" s="7"/>
      <c r="B219" s="7"/>
      <c r="C219" s="7"/>
      <c r="D219" s="7"/>
      <c r="E219" s="7"/>
      <c r="F219" s="7"/>
      <c r="G219" s="7"/>
      <c r="H219" s="7"/>
    </row>
    <row r="220" spans="1:8">
      <c r="A220" s="7"/>
      <c r="B220" s="7"/>
      <c r="C220" s="7"/>
      <c r="D220" s="7"/>
      <c r="E220" s="7"/>
      <c r="F220" s="7"/>
      <c r="G220" s="7"/>
      <c r="H220" s="7"/>
    </row>
    <row r="221" spans="1:8">
      <c r="A221" s="7"/>
      <c r="B221" s="7"/>
      <c r="C221" s="7"/>
      <c r="D221" s="7"/>
      <c r="E221" s="7"/>
      <c r="F221" s="7"/>
      <c r="G221" s="7"/>
      <c r="H221" s="7"/>
    </row>
    <row r="222" spans="1:8">
      <c r="A222" s="7"/>
      <c r="B222" s="7"/>
      <c r="C222" s="7"/>
      <c r="D222" s="7"/>
      <c r="E222" s="7"/>
      <c r="F222" s="7"/>
      <c r="G222" s="7"/>
      <c r="H222" s="7"/>
    </row>
    <row r="223" spans="1:8">
      <c r="A223" s="7"/>
      <c r="B223" s="7"/>
      <c r="C223" s="7"/>
      <c r="D223" s="7"/>
      <c r="E223" s="7"/>
      <c r="F223" s="7"/>
      <c r="G223" s="7"/>
      <c r="H223" s="7"/>
    </row>
    <row r="224" spans="1:8">
      <c r="A224" s="7"/>
      <c r="B224" s="7"/>
      <c r="C224" s="7"/>
      <c r="D224" s="7"/>
      <c r="E224" s="7"/>
      <c r="F224" s="7"/>
      <c r="G224" s="7"/>
      <c r="H224" s="7"/>
    </row>
    <row r="225" spans="1:8">
      <c r="A225" s="7"/>
      <c r="B225" s="7"/>
      <c r="C225" s="7"/>
      <c r="D225" s="7"/>
      <c r="E225" s="7"/>
      <c r="F225" s="7"/>
      <c r="G225" s="7"/>
      <c r="H225" s="7"/>
    </row>
    <row r="226" spans="1:8">
      <c r="A226" s="7"/>
      <c r="B226" s="7"/>
      <c r="C226" s="7"/>
      <c r="D226" s="7"/>
      <c r="E226" s="7"/>
      <c r="F226" s="7"/>
      <c r="G226" s="7"/>
      <c r="H226" s="7"/>
    </row>
    <row r="227" spans="1:8">
      <c r="A227" s="7"/>
      <c r="B227" s="7"/>
      <c r="C227" s="7"/>
      <c r="D227" s="7"/>
      <c r="E227" s="7"/>
      <c r="F227" s="7"/>
      <c r="G227" s="7"/>
      <c r="H227" s="7"/>
    </row>
    <row r="228" spans="1:8">
      <c r="A228" s="7"/>
      <c r="B228" s="7"/>
      <c r="C228" s="7"/>
      <c r="D228" s="7"/>
      <c r="E228" s="7"/>
      <c r="F228" s="7"/>
      <c r="G228" s="7"/>
      <c r="H228" s="7"/>
    </row>
    <row r="229" spans="1:8">
      <c r="A229" s="7"/>
      <c r="B229" s="7"/>
      <c r="C229" s="7"/>
      <c r="D229" s="7"/>
      <c r="E229" s="7"/>
      <c r="F229" s="7"/>
      <c r="G229" s="7"/>
      <c r="H229" s="7"/>
    </row>
    <row r="230" spans="1:8">
      <c r="A230" s="7"/>
      <c r="B230" s="7"/>
      <c r="C230" s="7"/>
      <c r="D230" s="7"/>
      <c r="E230" s="7"/>
      <c r="F230" s="7"/>
      <c r="G230" s="7"/>
      <c r="H230" s="7"/>
    </row>
    <row r="231" spans="1:8">
      <c r="A231" s="7"/>
      <c r="B231" s="7"/>
      <c r="C231" s="7"/>
      <c r="D231" s="7"/>
      <c r="E231" s="7"/>
      <c r="F231" s="7"/>
      <c r="G231" s="7"/>
      <c r="H231" s="7"/>
    </row>
    <row r="232" spans="1:8">
      <c r="A232" s="7"/>
      <c r="B232" s="7"/>
      <c r="C232" s="7"/>
      <c r="D232" s="7"/>
      <c r="E232" s="7"/>
      <c r="F232" s="7"/>
      <c r="G232" s="7"/>
      <c r="H232" s="7"/>
    </row>
    <row r="233" spans="1:8">
      <c r="A233" s="7"/>
      <c r="B233" s="7"/>
      <c r="C233" s="7"/>
      <c r="D233" s="7"/>
      <c r="E233" s="7"/>
      <c r="F233" s="7"/>
      <c r="G233" s="7"/>
      <c r="H233" s="7"/>
    </row>
    <row r="234" spans="1:8">
      <c r="A234" s="7"/>
      <c r="B234" s="7"/>
      <c r="C234" s="7"/>
      <c r="D234" s="7"/>
      <c r="E234" s="7"/>
      <c r="F234" s="7"/>
      <c r="G234" s="7"/>
      <c r="H234" s="7"/>
    </row>
    <row r="235" spans="1:8">
      <c r="A235" s="7"/>
      <c r="B235" s="7"/>
      <c r="C235" s="7"/>
      <c r="D235" s="7"/>
      <c r="E235" s="7"/>
      <c r="F235" s="7"/>
      <c r="G235" s="7"/>
      <c r="H235" s="7"/>
    </row>
    <row r="236" spans="1:8">
      <c r="A236" s="7"/>
      <c r="B236" s="7"/>
      <c r="C236" s="7"/>
      <c r="D236" s="7"/>
      <c r="E236" s="7"/>
      <c r="F236" s="7"/>
      <c r="G236" s="7"/>
      <c r="H236" s="7"/>
    </row>
    <row r="237" spans="1:8">
      <c r="A237" s="7"/>
      <c r="B237" s="7"/>
      <c r="C237" s="7"/>
      <c r="D237" s="7"/>
      <c r="E237" s="7"/>
      <c r="F237" s="7"/>
      <c r="G237" s="7"/>
      <c r="H237" s="7"/>
    </row>
    <row r="238" spans="1:8">
      <c r="A238" s="7"/>
      <c r="B238" s="7"/>
      <c r="C238" s="7"/>
      <c r="D238" s="7"/>
      <c r="E238" s="7"/>
      <c r="F238" s="7"/>
      <c r="G238" s="7"/>
      <c r="H238" s="7"/>
    </row>
    <row r="239" spans="1:8">
      <c r="A239" s="7"/>
      <c r="B239" s="7"/>
      <c r="C239" s="7"/>
      <c r="D239" s="7"/>
      <c r="E239" s="7"/>
      <c r="F239" s="7"/>
      <c r="G239" s="7"/>
      <c r="H239" s="7"/>
    </row>
    <row r="240" spans="1:8">
      <c r="A240" s="7"/>
      <c r="B240" s="7"/>
      <c r="C240" s="7"/>
      <c r="D240" s="7"/>
      <c r="E240" s="7"/>
      <c r="F240" s="7"/>
      <c r="G240" s="7"/>
      <c r="H240" s="7"/>
    </row>
    <row r="241" spans="1:8">
      <c r="A241" s="7"/>
      <c r="B241" s="7"/>
      <c r="C241" s="7"/>
      <c r="D241" s="7"/>
      <c r="E241" s="7"/>
      <c r="F241" s="7"/>
      <c r="G241" s="7"/>
      <c r="H241" s="7"/>
    </row>
    <row r="242" spans="1:8">
      <c r="A242" s="7"/>
      <c r="B242" s="7"/>
      <c r="C242" s="7"/>
      <c r="D242" s="7"/>
      <c r="E242" s="7"/>
      <c r="F242" s="7"/>
      <c r="G242" s="7"/>
      <c r="H242" s="7"/>
    </row>
    <row r="243" spans="1:8">
      <c r="A243" s="7"/>
      <c r="B243" s="7"/>
      <c r="C243" s="7"/>
      <c r="D243" s="7"/>
      <c r="E243" s="7"/>
      <c r="F243" s="7"/>
      <c r="G243" s="7"/>
      <c r="H243" s="7"/>
    </row>
    <row r="244" spans="1:8">
      <c r="A244" s="7"/>
      <c r="B244" s="7"/>
      <c r="C244" s="7"/>
      <c r="D244" s="7"/>
      <c r="E244" s="7"/>
      <c r="F244" s="7"/>
      <c r="G244" s="7"/>
      <c r="H244" s="7"/>
    </row>
    <row r="245" spans="1:8">
      <c r="A245" s="7"/>
      <c r="B245" s="7"/>
      <c r="C245" s="7"/>
      <c r="D245" s="7"/>
      <c r="E245" s="7"/>
      <c r="F245" s="7"/>
      <c r="G245" s="7"/>
      <c r="H245" s="7"/>
    </row>
    <row r="246" spans="1:8">
      <c r="A246" s="7"/>
      <c r="B246" s="7"/>
      <c r="C246" s="7"/>
      <c r="D246" s="7"/>
      <c r="E246" s="7"/>
      <c r="F246" s="7"/>
      <c r="G246" s="7"/>
      <c r="H246" s="7"/>
    </row>
    <row r="247" spans="1:8">
      <c r="A247" s="7"/>
      <c r="B247" s="7"/>
      <c r="C247" s="7"/>
      <c r="D247" s="7"/>
      <c r="E247" s="7"/>
      <c r="F247" s="7"/>
      <c r="G247" s="7"/>
      <c r="H247" s="7"/>
    </row>
    <row r="248" spans="1:8">
      <c r="A248" s="7"/>
      <c r="B248" s="7"/>
      <c r="C248" s="7"/>
      <c r="D248" s="7"/>
      <c r="E248" s="7"/>
      <c r="F248" s="7"/>
      <c r="G248" s="7"/>
      <c r="H248" s="7"/>
    </row>
    <row r="249" spans="1:8">
      <c r="A249" s="7"/>
      <c r="B249" s="7"/>
      <c r="C249" s="7"/>
      <c r="D249" s="7"/>
      <c r="E249" s="7"/>
      <c r="F249" s="7"/>
      <c r="G249" s="7"/>
      <c r="H249" s="7"/>
    </row>
    <row r="250" spans="1:8">
      <c r="A250" s="7"/>
      <c r="B250" s="7"/>
      <c r="C250" s="7"/>
      <c r="D250" s="7"/>
      <c r="E250" s="7"/>
      <c r="F250" s="7"/>
      <c r="G250" s="7"/>
      <c r="H250" s="7"/>
    </row>
    <row r="251" spans="1:8">
      <c r="A251" s="7"/>
      <c r="B251" s="7"/>
      <c r="C251" s="7"/>
      <c r="D251" s="7"/>
      <c r="E251" s="7"/>
      <c r="F251" s="7"/>
      <c r="G251" s="7"/>
      <c r="H251" s="7"/>
    </row>
    <row r="252" spans="1:8">
      <c r="A252" s="7"/>
      <c r="B252" s="7"/>
      <c r="C252" s="7"/>
      <c r="D252" s="7"/>
      <c r="E252" s="7"/>
      <c r="F252" s="7"/>
      <c r="G252" s="7"/>
      <c r="H252" s="7"/>
    </row>
    <row r="253" spans="1:8">
      <c r="A253" s="7"/>
      <c r="B253" s="7"/>
      <c r="C253" s="7"/>
      <c r="D253" s="7"/>
      <c r="E253" s="7"/>
      <c r="F253" s="7"/>
      <c r="G253" s="7"/>
      <c r="H253" s="7"/>
    </row>
    <row r="254" spans="1:8">
      <c r="A254" s="7"/>
      <c r="B254" s="7"/>
      <c r="C254" s="7"/>
      <c r="D254" s="7"/>
      <c r="E254" s="7"/>
      <c r="F254" s="7"/>
      <c r="G254" s="7"/>
      <c r="H254" s="7"/>
    </row>
    <row r="255" spans="1:8">
      <c r="A255" s="7"/>
      <c r="B255" s="7"/>
      <c r="C255" s="7"/>
      <c r="D255" s="7"/>
      <c r="E255" s="7"/>
      <c r="F255" s="7"/>
      <c r="G255" s="7"/>
      <c r="H255" s="7"/>
    </row>
    <row r="256" spans="1:8">
      <c r="A256" s="7"/>
      <c r="B256" s="7"/>
      <c r="C256" s="7"/>
      <c r="D256" s="7"/>
      <c r="E256" s="7"/>
      <c r="F256" s="7"/>
      <c r="G256" s="7"/>
      <c r="H256" s="7"/>
    </row>
    <row r="257" spans="1:8">
      <c r="A257" s="7"/>
      <c r="B257" s="7"/>
      <c r="C257" s="7"/>
      <c r="D257" s="7"/>
      <c r="E257" s="7"/>
      <c r="F257" s="7"/>
      <c r="G257" s="7"/>
      <c r="H257" s="7"/>
    </row>
    <row r="258" spans="1:8">
      <c r="A258" s="7"/>
      <c r="B258" s="7"/>
      <c r="C258" s="7"/>
      <c r="D258" s="7"/>
      <c r="E258" s="7"/>
      <c r="F258" s="7"/>
      <c r="G258" s="7"/>
      <c r="H258" s="7"/>
    </row>
    <row r="259" spans="1:8">
      <c r="A259" s="7"/>
      <c r="B259" s="7"/>
      <c r="C259" s="7"/>
      <c r="D259" s="7"/>
      <c r="E259" s="7"/>
      <c r="F259" s="7"/>
      <c r="G259" s="7"/>
      <c r="H259" s="7"/>
    </row>
    <row r="260" spans="1:8">
      <c r="A260" s="7"/>
      <c r="B260" s="7"/>
      <c r="C260" s="7"/>
      <c r="D260" s="7"/>
      <c r="E260" s="7"/>
      <c r="F260" s="7"/>
      <c r="G260" s="7"/>
      <c r="H260" s="7"/>
    </row>
    <row r="261" spans="1:8">
      <c r="A261" s="7"/>
      <c r="B261" s="7"/>
      <c r="C261" s="7"/>
      <c r="D261" s="7"/>
      <c r="E261" s="7"/>
      <c r="F261" s="7"/>
      <c r="G261" s="7"/>
      <c r="H261" s="7"/>
    </row>
    <row r="262" spans="1:8">
      <c r="A262" s="7"/>
      <c r="B262" s="7"/>
      <c r="C262" s="7"/>
      <c r="D262" s="7"/>
      <c r="E262" s="7"/>
      <c r="F262" s="7"/>
      <c r="G262" s="7"/>
      <c r="H262" s="7"/>
    </row>
    <row r="263" spans="1:8">
      <c r="A263" s="7"/>
      <c r="B263" s="7"/>
      <c r="C263" s="7"/>
      <c r="D263" s="7"/>
      <c r="E263" s="7"/>
      <c r="F263" s="7"/>
      <c r="G263" s="7"/>
      <c r="H263" s="7"/>
    </row>
    <row r="264" spans="1:8">
      <c r="A264" s="7"/>
      <c r="B264" s="7"/>
      <c r="C264" s="7"/>
      <c r="D264" s="7"/>
      <c r="E264" s="7"/>
      <c r="F264" s="7"/>
      <c r="G264" s="7"/>
      <c r="H264" s="7"/>
    </row>
    <row r="265" spans="1:8">
      <c r="A265" s="7"/>
      <c r="B265" s="7"/>
      <c r="C265" s="7"/>
      <c r="D265" s="7"/>
      <c r="E265" s="7"/>
      <c r="F265" s="7"/>
      <c r="G265" s="7"/>
      <c r="H265" s="7"/>
    </row>
    <row r="266" spans="1:8">
      <c r="A266" s="7"/>
      <c r="B266" s="7"/>
      <c r="C266" s="7"/>
      <c r="D266" s="7"/>
      <c r="E266" s="7"/>
      <c r="F266" s="7"/>
      <c r="G266" s="7"/>
      <c r="H266" s="7"/>
    </row>
    <row r="267" spans="1:8">
      <c r="A267" s="7"/>
      <c r="B267" s="7"/>
      <c r="C267" s="7"/>
      <c r="D267" s="7"/>
      <c r="E267" s="7"/>
      <c r="F267" s="7"/>
      <c r="G267" s="7"/>
      <c r="H267" s="7"/>
    </row>
    <row r="268" spans="1:8">
      <c r="A268" s="7"/>
      <c r="B268" s="7"/>
      <c r="C268" s="7"/>
      <c r="D268" s="7"/>
      <c r="E268" s="7"/>
      <c r="F268" s="7"/>
      <c r="G268" s="7"/>
      <c r="H268" s="7"/>
    </row>
    <row r="269" spans="1:8">
      <c r="A269" s="7"/>
      <c r="B269" s="7"/>
      <c r="C269" s="7"/>
      <c r="D269" s="7"/>
      <c r="E269" s="7"/>
      <c r="F269" s="7"/>
      <c r="G269" s="7"/>
      <c r="H269" s="7"/>
    </row>
    <row r="270" spans="1:8">
      <c r="A270" s="7"/>
      <c r="B270" s="7"/>
      <c r="C270" s="7"/>
      <c r="D270" s="7"/>
      <c r="E270" s="7"/>
      <c r="F270" s="7"/>
      <c r="G270" s="7"/>
      <c r="H270" s="7"/>
    </row>
    <row r="271" spans="1:8">
      <c r="A271" s="7"/>
      <c r="B271" s="7"/>
      <c r="C271" s="7"/>
      <c r="D271" s="7"/>
      <c r="E271" s="7"/>
      <c r="F271" s="7"/>
      <c r="G271" s="7"/>
      <c r="H271" s="7"/>
    </row>
    <row r="272" spans="1:8">
      <c r="A272" s="7"/>
      <c r="B272" s="7"/>
      <c r="C272" s="7"/>
      <c r="D272" s="7"/>
      <c r="E272" s="7"/>
      <c r="F272" s="7"/>
      <c r="G272" s="7"/>
      <c r="H272" s="7"/>
    </row>
    <row r="273" spans="1:8">
      <c r="A273" s="7"/>
      <c r="B273" s="7"/>
      <c r="C273" s="7"/>
      <c r="D273" s="7"/>
      <c r="E273" s="7"/>
      <c r="F273" s="7"/>
      <c r="G273" s="7"/>
      <c r="H273" s="7"/>
    </row>
    <row r="274" spans="1:8">
      <c r="A274" s="7"/>
      <c r="B274" s="7"/>
      <c r="C274" s="7"/>
      <c r="D274" s="7"/>
      <c r="E274" s="7"/>
      <c r="F274" s="7"/>
      <c r="G274" s="7"/>
      <c r="H274" s="7"/>
    </row>
    <row r="275" spans="1:8">
      <c r="A275" s="7"/>
      <c r="B275" s="7"/>
      <c r="C275" s="7"/>
      <c r="D275" s="7"/>
      <c r="E275" s="7"/>
      <c r="F275" s="7"/>
      <c r="G275" s="7"/>
      <c r="H275" s="7"/>
    </row>
    <row r="276" spans="1:8">
      <c r="A276" s="7"/>
      <c r="B276" s="7"/>
      <c r="C276" s="7"/>
      <c r="D276" s="7"/>
      <c r="E276" s="7"/>
      <c r="F276" s="7"/>
      <c r="G276" s="7"/>
      <c r="H276" s="7"/>
    </row>
    <row r="277" spans="1:8">
      <c r="A277" s="7"/>
      <c r="B277" s="7"/>
      <c r="C277" s="7"/>
      <c r="D277" s="7"/>
      <c r="E277" s="7"/>
      <c r="F277" s="7"/>
      <c r="G277" s="7"/>
      <c r="H277" s="7"/>
    </row>
    <row r="278" spans="1:8">
      <c r="A278" s="7"/>
      <c r="B278" s="7"/>
      <c r="C278" s="7"/>
      <c r="D278" s="7"/>
      <c r="E278" s="7"/>
      <c r="F278" s="7"/>
      <c r="G278" s="7"/>
      <c r="H278" s="7"/>
    </row>
    <row r="279" spans="1:8">
      <c r="A279" s="7"/>
      <c r="B279" s="7"/>
      <c r="C279" s="7"/>
      <c r="D279" s="7"/>
      <c r="E279" s="7"/>
      <c r="F279" s="7"/>
      <c r="G279" s="7"/>
      <c r="H279" s="7"/>
    </row>
    <row r="280" spans="1:8">
      <c r="A280" s="7"/>
      <c r="B280" s="7"/>
      <c r="C280" s="7"/>
      <c r="D280" s="7"/>
      <c r="E280" s="7"/>
      <c r="F280" s="7"/>
      <c r="G280" s="7"/>
      <c r="H280" s="7"/>
    </row>
    <row r="281" spans="1:8">
      <c r="A281" s="7"/>
      <c r="B281" s="7"/>
      <c r="C281" s="7"/>
      <c r="D281" s="7"/>
      <c r="E281" s="7"/>
      <c r="F281" s="7"/>
      <c r="G281" s="7"/>
      <c r="H281" s="7"/>
    </row>
    <row r="282" spans="1:8">
      <c r="A282" s="7"/>
      <c r="B282" s="7"/>
      <c r="C282" s="7"/>
      <c r="D282" s="7"/>
      <c r="E282" s="7"/>
      <c r="F282" s="7"/>
      <c r="G282" s="7"/>
      <c r="H282" s="7"/>
    </row>
    <row r="283" spans="1:8">
      <c r="A283" s="7"/>
      <c r="B283" s="7"/>
      <c r="C283" s="7"/>
      <c r="D283" s="7"/>
      <c r="E283" s="7"/>
      <c r="F283" s="7"/>
      <c r="G283" s="7"/>
      <c r="H283" s="7"/>
    </row>
    <row r="284" spans="1:8">
      <c r="A284" s="7"/>
      <c r="B284" s="7"/>
      <c r="C284" s="7"/>
      <c r="D284" s="7"/>
      <c r="E284" s="7"/>
      <c r="F284" s="7"/>
      <c r="G284" s="7"/>
      <c r="H284" s="7"/>
    </row>
    <row r="285" spans="1:8">
      <c r="A285" s="7"/>
      <c r="B285" s="7"/>
      <c r="C285" s="7"/>
      <c r="D285" s="7"/>
      <c r="E285" s="7"/>
      <c r="F285" s="7"/>
      <c r="G285" s="7"/>
      <c r="H285" s="7"/>
    </row>
    <row r="286" spans="1:8">
      <c r="A286" s="7"/>
      <c r="B286" s="7"/>
      <c r="C286" s="7"/>
      <c r="D286" s="7"/>
      <c r="E286" s="7"/>
      <c r="F286" s="7"/>
      <c r="G286" s="7"/>
      <c r="H286" s="7"/>
    </row>
    <row r="287" spans="1:8">
      <c r="A287" s="7"/>
      <c r="B287" s="7"/>
      <c r="C287" s="7"/>
      <c r="D287" s="7"/>
      <c r="E287" s="7"/>
      <c r="F287" s="7"/>
      <c r="G287" s="7"/>
      <c r="H287" s="7"/>
    </row>
    <row r="288" spans="1:8">
      <c r="A288" s="7"/>
      <c r="B288" s="7"/>
      <c r="C288" s="7"/>
      <c r="D288" s="7"/>
      <c r="E288" s="7"/>
      <c r="F288" s="7"/>
      <c r="G288" s="7"/>
      <c r="H288" s="7"/>
    </row>
    <row r="289" spans="1:8">
      <c r="A289" s="7"/>
      <c r="B289" s="7"/>
      <c r="C289" s="7"/>
      <c r="D289" s="7"/>
      <c r="E289" s="7"/>
      <c r="F289" s="7"/>
      <c r="G289" s="7"/>
      <c r="H289" s="7"/>
    </row>
    <row r="290" spans="1:8">
      <c r="A290" s="7"/>
      <c r="B290" s="7"/>
      <c r="C290" s="7"/>
      <c r="D290" s="7"/>
      <c r="E290" s="7"/>
      <c r="F290" s="7"/>
      <c r="G290" s="7"/>
      <c r="H290" s="7"/>
    </row>
    <row r="291" spans="1:8">
      <c r="A291" s="7"/>
      <c r="B291" s="7"/>
      <c r="C291" s="7"/>
      <c r="D291" s="7"/>
      <c r="E291" s="7"/>
      <c r="F291" s="7"/>
      <c r="G291" s="7"/>
      <c r="H291" s="7"/>
    </row>
    <row r="292" spans="1:8">
      <c r="A292" s="7"/>
      <c r="B292" s="7"/>
      <c r="C292" s="7"/>
      <c r="D292" s="7"/>
      <c r="E292" s="7"/>
      <c r="F292" s="7"/>
      <c r="G292" s="7"/>
      <c r="H292" s="7"/>
    </row>
    <row r="293" spans="1:8">
      <c r="A293" s="7"/>
      <c r="B293" s="7"/>
      <c r="C293" s="7"/>
      <c r="D293" s="7"/>
      <c r="E293" s="7"/>
      <c r="F293" s="7"/>
      <c r="G293" s="7"/>
      <c r="H293" s="7"/>
    </row>
    <row r="294" spans="1:8">
      <c r="A294" s="7"/>
      <c r="B294" s="7"/>
      <c r="C294" s="7"/>
      <c r="D294" s="7"/>
      <c r="E294" s="7"/>
      <c r="F294" s="7"/>
      <c r="G294" s="7"/>
      <c r="H294" s="7"/>
    </row>
    <row r="295" spans="1:8">
      <c r="A295" s="7"/>
      <c r="B295" s="7"/>
      <c r="C295" s="7"/>
      <c r="D295" s="7"/>
      <c r="E295" s="7"/>
      <c r="F295" s="7"/>
      <c r="G295" s="7"/>
      <c r="H295" s="7"/>
    </row>
    <row r="296" spans="1:8">
      <c r="A296" s="7"/>
      <c r="B296" s="7"/>
      <c r="C296" s="7"/>
      <c r="D296" s="7"/>
      <c r="E296" s="7"/>
      <c r="F296" s="7"/>
      <c r="G296" s="7"/>
      <c r="H296" s="7"/>
    </row>
    <row r="297" spans="1:8">
      <c r="A297" s="7"/>
      <c r="B297" s="7"/>
      <c r="C297" s="7"/>
      <c r="D297" s="7"/>
      <c r="E297" s="7"/>
      <c r="F297" s="7"/>
      <c r="G297" s="7"/>
      <c r="H297" s="7"/>
    </row>
    <row r="298" spans="1:8">
      <c r="A298" s="7"/>
      <c r="B298" s="7"/>
      <c r="C298" s="7"/>
      <c r="D298" s="7"/>
      <c r="E298" s="7"/>
      <c r="F298" s="7"/>
      <c r="G298" s="7"/>
      <c r="H298" s="7"/>
    </row>
    <row r="299" spans="1:8">
      <c r="A299" s="7"/>
      <c r="B299" s="7"/>
      <c r="C299" s="7"/>
      <c r="D299" s="7"/>
      <c r="E299" s="7"/>
      <c r="F299" s="7"/>
      <c r="G299" s="7"/>
      <c r="H299" s="7"/>
    </row>
    <row r="300" spans="1:8">
      <c r="A300" s="7"/>
      <c r="B300" s="7"/>
      <c r="C300" s="7"/>
      <c r="D300" s="7"/>
      <c r="E300" s="7"/>
      <c r="F300" s="7"/>
      <c r="G300" s="7"/>
      <c r="H300" s="7"/>
    </row>
    <row r="301" spans="1:8">
      <c r="A301" s="7"/>
      <c r="B301" s="7"/>
      <c r="C301" s="7"/>
      <c r="D301" s="7"/>
      <c r="E301" s="7"/>
      <c r="F301" s="7"/>
      <c r="G301" s="7"/>
      <c r="H301" s="7"/>
    </row>
    <row r="302" spans="1:8">
      <c r="A302" s="7"/>
      <c r="B302" s="7"/>
      <c r="C302" s="7"/>
      <c r="D302" s="7"/>
      <c r="E302" s="7"/>
      <c r="F302" s="7"/>
      <c r="G302" s="7"/>
      <c r="H302" s="7"/>
    </row>
    <row r="303" spans="1:8">
      <c r="A303" s="7"/>
      <c r="B303" s="7"/>
      <c r="C303" s="7"/>
      <c r="D303" s="7"/>
      <c r="E303" s="7"/>
      <c r="F303" s="7"/>
      <c r="G303" s="7"/>
      <c r="H303" s="7"/>
    </row>
    <row r="304" spans="1:8">
      <c r="A304" s="7"/>
      <c r="B304" s="7"/>
      <c r="C304" s="7"/>
      <c r="D304" s="7"/>
      <c r="E304" s="7"/>
      <c r="F304" s="7"/>
      <c r="G304" s="7"/>
      <c r="H304" s="7"/>
    </row>
    <row r="305" spans="1:8">
      <c r="A305" s="7"/>
      <c r="B305" s="7"/>
      <c r="C305" s="7"/>
      <c r="D305" s="7"/>
      <c r="E305" s="7"/>
      <c r="F305" s="7"/>
      <c r="G305" s="7"/>
      <c r="H305" s="7"/>
    </row>
    <row r="306" spans="1:8">
      <c r="A306" s="7"/>
      <c r="B306" s="7"/>
      <c r="C306" s="7"/>
      <c r="D306" s="7"/>
      <c r="E306" s="7"/>
      <c r="F306" s="7"/>
      <c r="G306" s="7"/>
      <c r="H306" s="7"/>
    </row>
    <row r="307" spans="1:8">
      <c r="A307" s="7"/>
      <c r="B307" s="7"/>
      <c r="C307" s="7"/>
      <c r="D307" s="7"/>
      <c r="E307" s="7"/>
      <c r="F307" s="7"/>
      <c r="G307" s="7"/>
      <c r="H307" s="7"/>
    </row>
    <row r="308" spans="1:8">
      <c r="A308" s="7"/>
      <c r="B308" s="7"/>
      <c r="C308" s="7"/>
      <c r="D308" s="7"/>
      <c r="E308" s="7"/>
      <c r="F308" s="7"/>
      <c r="G308" s="7"/>
      <c r="H308" s="7"/>
    </row>
    <row r="309" spans="1:8">
      <c r="A309" s="7"/>
      <c r="B309" s="7"/>
      <c r="C309" s="7"/>
      <c r="D309" s="7"/>
      <c r="E309" s="7"/>
      <c r="F309" s="7"/>
      <c r="G309" s="7"/>
      <c r="H309" s="7"/>
    </row>
    <row r="310" spans="1:8">
      <c r="A310" s="7"/>
      <c r="B310" s="7"/>
      <c r="C310" s="7"/>
      <c r="D310" s="7"/>
      <c r="E310" s="7"/>
      <c r="F310" s="7"/>
      <c r="G310" s="7"/>
      <c r="H310" s="7"/>
    </row>
    <row r="311" spans="1:8">
      <c r="A311" s="7"/>
      <c r="B311" s="7"/>
      <c r="C311" s="7"/>
      <c r="D311" s="7"/>
      <c r="E311" s="7"/>
      <c r="F311" s="7"/>
      <c r="G311" s="7"/>
      <c r="H311" s="7"/>
    </row>
    <row r="312" spans="1:8">
      <c r="A312" s="7"/>
      <c r="B312" s="7"/>
      <c r="C312" s="7"/>
      <c r="D312" s="7"/>
      <c r="E312" s="7"/>
      <c r="F312" s="7"/>
      <c r="G312" s="7"/>
      <c r="H312" s="7"/>
    </row>
    <row r="313" spans="1:8">
      <c r="A313" s="7"/>
      <c r="B313" s="7"/>
      <c r="C313" s="7"/>
      <c r="D313" s="7"/>
      <c r="E313" s="7"/>
      <c r="F313" s="7"/>
      <c r="G313" s="7"/>
      <c r="H313" s="7"/>
    </row>
    <row r="314" spans="1:8">
      <c r="A314" s="7"/>
      <c r="B314" s="7"/>
      <c r="C314" s="7"/>
      <c r="D314" s="7"/>
      <c r="E314" s="7"/>
      <c r="F314" s="7"/>
      <c r="G314" s="7"/>
      <c r="H314" s="7"/>
    </row>
    <row r="315" spans="1:8">
      <c r="A315" s="7"/>
      <c r="B315" s="7"/>
      <c r="C315" s="7"/>
      <c r="D315" s="7"/>
      <c r="E315" s="7"/>
      <c r="F315" s="7"/>
      <c r="G315" s="7"/>
      <c r="H315" s="7"/>
    </row>
    <row r="316" spans="1:8">
      <c r="A316" s="7"/>
      <c r="B316" s="7"/>
      <c r="C316" s="7"/>
      <c r="D316" s="7"/>
      <c r="E316" s="7"/>
      <c r="F316" s="7"/>
      <c r="G316" s="7"/>
      <c r="H316" s="7"/>
    </row>
    <row r="317" spans="1:8">
      <c r="A317" s="7"/>
      <c r="B317" s="7"/>
      <c r="C317" s="7"/>
      <c r="D317" s="7"/>
      <c r="E317" s="7"/>
      <c r="F317" s="7"/>
      <c r="G317" s="7"/>
      <c r="H317" s="7"/>
    </row>
    <row r="318" spans="1:8">
      <c r="A318" s="7"/>
      <c r="B318" s="7"/>
      <c r="C318" s="7"/>
      <c r="D318" s="7"/>
      <c r="E318" s="7"/>
      <c r="F318" s="7"/>
      <c r="G318" s="7"/>
      <c r="H318" s="7"/>
    </row>
    <row r="319" spans="1:8">
      <c r="A319" s="7"/>
      <c r="B319" s="7"/>
      <c r="C319" s="7"/>
      <c r="D319" s="7"/>
      <c r="E319" s="7"/>
      <c r="F319" s="7"/>
      <c r="G319" s="7"/>
      <c r="H319" s="7"/>
    </row>
    <row r="320" spans="1:8">
      <c r="A320" s="7"/>
      <c r="B320" s="7"/>
      <c r="C320" s="7"/>
      <c r="D320" s="7"/>
      <c r="E320" s="7"/>
      <c r="F320" s="7"/>
      <c r="G320" s="7"/>
      <c r="H320" s="7"/>
    </row>
    <row r="321" spans="1:8">
      <c r="A321" s="7"/>
      <c r="B321" s="7"/>
      <c r="C321" s="7"/>
      <c r="D321" s="7"/>
      <c r="E321" s="7"/>
      <c r="F321" s="7"/>
      <c r="G321" s="7"/>
      <c r="H321" s="7"/>
    </row>
    <row r="322" spans="1:8">
      <c r="A322" s="7"/>
      <c r="B322" s="7"/>
      <c r="C322" s="7"/>
      <c r="D322" s="7"/>
      <c r="E322" s="7"/>
      <c r="F322" s="7"/>
      <c r="G322" s="7"/>
      <c r="H322" s="7"/>
    </row>
    <row r="323" spans="1:8">
      <c r="A323" s="7"/>
      <c r="B323" s="7"/>
      <c r="C323" s="7"/>
      <c r="D323" s="7"/>
      <c r="E323" s="7"/>
      <c r="F323" s="7"/>
      <c r="G323" s="7"/>
      <c r="H323" s="7"/>
    </row>
    <row r="324" spans="1:8">
      <c r="A324" s="7"/>
      <c r="B324" s="7"/>
      <c r="C324" s="7"/>
      <c r="D324" s="7"/>
      <c r="E324" s="7"/>
      <c r="F324" s="7"/>
      <c r="G324" s="7"/>
      <c r="H324" s="7"/>
    </row>
    <row r="325" spans="1:8">
      <c r="A325" s="7"/>
      <c r="B325" s="7"/>
      <c r="C325" s="7"/>
      <c r="D325" s="7"/>
      <c r="E325" s="7"/>
      <c r="F325" s="7"/>
      <c r="G325" s="7"/>
      <c r="H325" s="7"/>
    </row>
    <row r="326" spans="1:8">
      <c r="A326" s="7"/>
      <c r="B326" s="7"/>
      <c r="C326" s="7"/>
      <c r="D326" s="7"/>
      <c r="E326" s="7"/>
      <c r="F326" s="7"/>
      <c r="G326" s="7"/>
      <c r="H326" s="7"/>
    </row>
  </sheetData>
  <mergeCells count="13">
    <mergeCell ref="A47:H48"/>
    <mergeCell ref="A49:H50"/>
    <mergeCell ref="A13:G13"/>
    <mergeCell ref="A14:G14"/>
    <mergeCell ref="A41:H42"/>
    <mergeCell ref="A43:H44"/>
    <mergeCell ref="A45:H46"/>
    <mergeCell ref="A90:H108"/>
    <mergeCell ref="D109:F109"/>
    <mergeCell ref="A53:H54"/>
    <mergeCell ref="A55:H60"/>
    <mergeCell ref="A61:H67"/>
    <mergeCell ref="A68:H89"/>
  </mergeCells>
  <pageMargins left="0.625" right="0.43478260869565216" top="0.21739130434782608" bottom="0.75" header="0.3" footer="0.3"/>
  <pageSetup paperSize="9" scale="85" orientation="portrait" horizontalDpi="180" verticalDpi="180" r:id="rId1"/>
  <rowBreaks count="1" manualBreakCount="1">
    <brk id="5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2017-07-13T10:51:29Z</dcterms:modified>
</cp:coreProperties>
</file>